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10395" windowHeight="9120"/>
  </bookViews>
  <sheets>
    <sheet name="Tabelle1" sheetId="1" r:id="rId1"/>
    <sheet name="Tabelle2" sheetId="2" r:id="rId2"/>
    <sheet name="Tabelle3" sheetId="3" r:id="rId3"/>
  </sheets>
  <calcPr calcId="92512"/>
</workbook>
</file>

<file path=xl/calcChain.xml><?xml version="1.0" encoding="utf-8"?>
<calcChain xmlns="http://schemas.openxmlformats.org/spreadsheetml/2006/main">
  <c r="A19" i="1"/>
  <c r="D19"/>
  <c r="E19"/>
  <c r="F19"/>
  <c r="G19"/>
  <c r="H21"/>
</calcChain>
</file>

<file path=xl/sharedStrings.xml><?xml version="1.0" encoding="utf-8"?>
<sst xmlns="http://schemas.openxmlformats.org/spreadsheetml/2006/main" count="10" uniqueCount="10">
  <si>
    <t>Ver-zinsung</t>
  </si>
  <si>
    <t>Anlage-Betrag einm.</t>
  </si>
  <si>
    <t>Tilgung+ Fonds p.a.</t>
  </si>
  <si>
    <t>Beteiligungs-Betrag</t>
  </si>
  <si>
    <t>Anlage- Betrag p.a.</t>
  </si>
  <si>
    <t>Dauer 3x5 Jahre</t>
  </si>
  <si>
    <t>Zins und Tilgung p.a.</t>
  </si>
  <si>
    <t>Fonds- Guthaben</t>
  </si>
  <si>
    <t>50plus-Beteiligungs-Modell 2</t>
  </si>
  <si>
    <t>Gewinn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</si>
</sst>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#,##0.00\ &quot;€&quot;"/>
  </numFmts>
  <fonts count="5">
    <font>
      <sz val="10"/>
      <name val="Arial"/>
    </font>
    <font>
      <sz val="10"/>
      <name val="Arial"/>
      <family val="2"/>
    </font>
    <font>
      <sz val="26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3" fontId="0" fillId="0" borderId="0" xfId="0" applyNumberFormat="1"/>
    <xf numFmtId="3" fontId="0" fillId="0" borderId="1" xfId="0" applyNumberFormat="1" applyBorder="1"/>
    <xf numFmtId="3" fontId="0" fillId="0" borderId="2" xfId="0" applyNumberFormat="1" applyBorder="1"/>
    <xf numFmtId="0" fontId="0" fillId="0" borderId="2" xfId="0" applyBorder="1"/>
    <xf numFmtId="4" fontId="0" fillId="0" borderId="0" xfId="0" applyNumberFormat="1"/>
    <xf numFmtId="0" fontId="0" fillId="0" borderId="3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3" fontId="0" fillId="0" borderId="4" xfId="0" applyNumberFormat="1" applyBorder="1"/>
    <xf numFmtId="3" fontId="0" fillId="0" borderId="5" xfId="0" applyNumberFormat="1" applyBorder="1"/>
    <xf numFmtId="3" fontId="0" fillId="0" borderId="6" xfId="0" applyNumberFormat="1" applyBorder="1"/>
    <xf numFmtId="3" fontId="0" fillId="0" borderId="0" xfId="0" applyNumberFormat="1" applyBorder="1"/>
    <xf numFmtId="0" fontId="0" fillId="0" borderId="0" xfId="0" applyBorder="1"/>
    <xf numFmtId="3" fontId="0" fillId="0" borderId="7" xfId="0" applyNumberFormat="1" applyBorder="1"/>
    <xf numFmtId="3" fontId="0" fillId="0" borderId="4" xfId="0" applyNumberFormat="1" applyBorder="1" applyAlignment="1">
      <alignment horizontal="center"/>
    </xf>
    <xf numFmtId="164" fontId="0" fillId="0" borderId="5" xfId="0" applyNumberFormat="1" applyBorder="1"/>
    <xf numFmtId="3" fontId="0" fillId="0" borderId="6" xfId="0" applyNumberFormat="1" applyBorder="1" applyAlignment="1">
      <alignment horizontal="center"/>
    </xf>
    <xf numFmtId="164" fontId="0" fillId="0" borderId="0" xfId="0" applyNumberFormat="1" applyBorder="1"/>
    <xf numFmtId="3" fontId="0" fillId="0" borderId="7" xfId="0" applyNumberFormat="1" applyBorder="1" applyAlignment="1">
      <alignment horizontal="center"/>
    </xf>
    <xf numFmtId="0" fontId="1" fillId="0" borderId="8" xfId="0" applyFont="1" applyBorder="1" applyAlignment="1">
      <alignment horizontal="center" wrapText="1"/>
    </xf>
    <xf numFmtId="0" fontId="2" fillId="0" borderId="0" xfId="0" applyFont="1"/>
    <xf numFmtId="0" fontId="0" fillId="0" borderId="9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3" fontId="0" fillId="0" borderId="10" xfId="0" applyNumberFormat="1" applyBorder="1"/>
    <xf numFmtId="3" fontId="0" fillId="0" borderId="11" xfId="0" applyNumberFormat="1" applyBorder="1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3" fontId="3" fillId="0" borderId="0" xfId="0" applyNumberFormat="1" applyFont="1"/>
    <xf numFmtId="3" fontId="3" fillId="0" borderId="0" xfId="0" applyNumberFormat="1" applyFont="1" applyAlignment="1">
      <alignment horizontal="center"/>
    </xf>
    <xf numFmtId="0" fontId="3" fillId="0" borderId="0" xfId="0" applyFont="1"/>
    <xf numFmtId="0" fontId="4" fillId="0" borderId="0" xfId="0" applyFont="1"/>
    <xf numFmtId="165" fontId="4" fillId="0" borderId="1" xfId="0" applyNumberFormat="1" applyFont="1" applyBorder="1"/>
    <xf numFmtId="165" fontId="0" fillId="0" borderId="0" xfId="0" applyNumberFormat="1"/>
    <xf numFmtId="165" fontId="0" fillId="0" borderId="1" xfId="0" applyNumberFormat="1" applyFill="1" applyBorder="1"/>
    <xf numFmtId="3" fontId="0" fillId="0" borderId="1" xfId="0" applyNumberFormat="1" applyBorder="1" applyAlignment="1">
      <alignment horizontal="center"/>
    </xf>
    <xf numFmtId="3" fontId="0" fillId="0" borderId="8" xfId="0" applyNumberFormat="1" applyBorder="1"/>
    <xf numFmtId="3" fontId="0" fillId="0" borderId="9" xfId="0" applyNumberFormat="1" applyBorder="1"/>
    <xf numFmtId="3" fontId="0" fillId="0" borderId="12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4" fontId="0" fillId="0" borderId="1" xfId="0" applyNumberFormat="1" applyBorder="1" applyAlignment="1">
      <alignment horizontal="center" wrapText="1"/>
    </xf>
    <xf numFmtId="165" fontId="0" fillId="0" borderId="12" xfId="0" applyNumberFormat="1" applyBorder="1"/>
    <xf numFmtId="165" fontId="0" fillId="0" borderId="13" xfId="0" applyNumberFormat="1" applyBorder="1"/>
    <xf numFmtId="165" fontId="0" fillId="0" borderId="14" xfId="0" applyNumberFormat="1" applyBorder="1"/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>
      <selection activeCell="I17" sqref="I17"/>
    </sheetView>
  </sheetViews>
  <sheetFormatPr baseColWidth="10" defaultRowHeight="12.75"/>
  <cols>
    <col min="1" max="1" width="11.28515625" customWidth="1"/>
    <col min="2" max="2" width="5.85546875" style="25" customWidth="1"/>
    <col min="3" max="3" width="7.5703125" customWidth="1"/>
    <col min="4" max="4" width="9.85546875" bestFit="1" customWidth="1"/>
    <col min="5" max="5" width="7.28515625" bestFit="1" customWidth="1"/>
    <col min="6" max="6" width="7.28515625" customWidth="1"/>
    <col min="7" max="7" width="7.5703125" bestFit="1" customWidth="1"/>
    <col min="8" max="8" width="14.5703125" style="5" bestFit="1" customWidth="1"/>
  </cols>
  <sheetData>
    <row r="1" spans="1:8" ht="36.75" customHeight="1" thickBot="1">
      <c r="A1" s="20" t="s">
        <v>8</v>
      </c>
    </row>
    <row r="2" spans="1:8" ht="43.5" customHeight="1" thickBot="1">
      <c r="A2" s="19" t="s">
        <v>3</v>
      </c>
      <c r="B2" s="7" t="s">
        <v>5</v>
      </c>
      <c r="C2" s="6" t="s">
        <v>0</v>
      </c>
      <c r="D2" s="21" t="s">
        <v>6</v>
      </c>
      <c r="E2" s="22" t="s">
        <v>1</v>
      </c>
      <c r="F2" s="6" t="s">
        <v>4</v>
      </c>
      <c r="G2" s="22" t="s">
        <v>2</v>
      </c>
      <c r="H2" s="40" t="s">
        <v>7</v>
      </c>
    </row>
    <row r="3" spans="1:8" ht="15" customHeight="1">
      <c r="A3" s="14">
        <v>50000</v>
      </c>
      <c r="B3" s="37">
        <v>1</v>
      </c>
      <c r="C3" s="15">
        <v>4.4999999999999998E-2</v>
      </c>
      <c r="D3" s="23">
        <v>12000</v>
      </c>
      <c r="E3" s="8">
        <v>20000</v>
      </c>
      <c r="F3" s="9">
        <v>3000</v>
      </c>
      <c r="G3" s="10">
        <v>15000</v>
      </c>
      <c r="H3" s="41">
        <v>24823.02</v>
      </c>
    </row>
    <row r="4" spans="1:8">
      <c r="A4" s="16"/>
      <c r="B4" s="38">
        <v>2</v>
      </c>
      <c r="C4" s="12"/>
      <c r="D4" s="23">
        <v>12000</v>
      </c>
      <c r="E4" s="10"/>
      <c r="F4" s="11">
        <v>3000</v>
      </c>
      <c r="G4" s="10">
        <v>15000</v>
      </c>
      <c r="H4" s="42">
        <v>30871.25</v>
      </c>
    </row>
    <row r="5" spans="1:8">
      <c r="A5" s="16"/>
      <c r="B5" s="38">
        <v>3</v>
      </c>
      <c r="C5" s="12"/>
      <c r="D5" s="23">
        <v>12000</v>
      </c>
      <c r="E5" s="10"/>
      <c r="F5" s="11">
        <v>3000</v>
      </c>
      <c r="G5" s="10">
        <v>15000</v>
      </c>
      <c r="H5" s="42">
        <v>37638.550000000003</v>
      </c>
    </row>
    <row r="6" spans="1:8">
      <c r="A6" s="16"/>
      <c r="B6" s="38">
        <v>4</v>
      </c>
      <c r="C6" s="12"/>
      <c r="D6" s="23">
        <v>12000</v>
      </c>
      <c r="E6" s="10"/>
      <c r="F6" s="11">
        <v>3000</v>
      </c>
      <c r="G6" s="10">
        <v>15000</v>
      </c>
      <c r="H6" s="42">
        <v>45210.43</v>
      </c>
    </row>
    <row r="7" spans="1:8" ht="13.5" thickBot="1">
      <c r="A7" s="18"/>
      <c r="B7" s="39">
        <v>5</v>
      </c>
      <c r="C7" s="4"/>
      <c r="D7" s="24">
        <v>12000</v>
      </c>
      <c r="E7" s="13"/>
      <c r="F7" s="3">
        <v>3000</v>
      </c>
      <c r="G7" s="13">
        <v>15000</v>
      </c>
      <c r="H7" s="43">
        <v>53682.54</v>
      </c>
    </row>
    <row r="8" spans="1:8">
      <c r="A8" s="16">
        <v>50000</v>
      </c>
      <c r="B8" s="38">
        <v>1</v>
      </c>
      <c r="C8" s="17">
        <v>4.4999999999999998E-2</v>
      </c>
      <c r="D8" s="23">
        <v>12000</v>
      </c>
      <c r="E8" s="10">
        <v>20000</v>
      </c>
      <c r="F8" s="11">
        <v>3000</v>
      </c>
      <c r="G8" s="10">
        <v>15000</v>
      </c>
      <c r="H8" s="42">
        <v>83138.5</v>
      </c>
    </row>
    <row r="9" spans="1:8">
      <c r="A9" s="16"/>
      <c r="B9" s="38">
        <v>2</v>
      </c>
      <c r="C9" s="12"/>
      <c r="D9" s="23">
        <v>12000</v>
      </c>
      <c r="E9" s="10"/>
      <c r="F9" s="11">
        <v>3000</v>
      </c>
      <c r="G9" s="10">
        <v>15000</v>
      </c>
      <c r="H9" s="42">
        <v>96119.94</v>
      </c>
    </row>
    <row r="10" spans="1:8">
      <c r="A10" s="16"/>
      <c r="B10" s="38">
        <v>3</v>
      </c>
      <c r="C10" s="12"/>
      <c r="D10" s="23">
        <v>12000</v>
      </c>
      <c r="E10" s="10"/>
      <c r="F10" s="11">
        <v>3000</v>
      </c>
      <c r="G10" s="10">
        <v>15000</v>
      </c>
      <c r="H10" s="42">
        <v>110644.76</v>
      </c>
    </row>
    <row r="11" spans="1:8">
      <c r="A11" s="16"/>
      <c r="B11" s="38">
        <v>4</v>
      </c>
      <c r="C11" s="12"/>
      <c r="D11" s="23">
        <v>12000</v>
      </c>
      <c r="E11" s="10"/>
      <c r="F11" s="11">
        <v>3000</v>
      </c>
      <c r="G11" s="10">
        <v>15000</v>
      </c>
      <c r="H11" s="42">
        <v>126896.46</v>
      </c>
    </row>
    <row r="12" spans="1:8" ht="13.5" thickBot="1">
      <c r="A12" s="18"/>
      <c r="B12" s="39">
        <v>5</v>
      </c>
      <c r="C12" s="4"/>
      <c r="D12" s="24">
        <v>12000</v>
      </c>
      <c r="E12" s="13"/>
      <c r="F12" s="3">
        <v>3000</v>
      </c>
      <c r="G12" s="13">
        <v>15000</v>
      </c>
      <c r="H12" s="43">
        <v>145080.35</v>
      </c>
    </row>
    <row r="13" spans="1:8">
      <c r="A13" s="16">
        <v>50000</v>
      </c>
      <c r="B13" s="38">
        <v>1</v>
      </c>
      <c r="C13" s="17">
        <v>4.4999999999999998E-2</v>
      </c>
      <c r="D13" s="23">
        <v>12000</v>
      </c>
      <c r="E13" s="10">
        <v>20000</v>
      </c>
      <c r="F13" s="11">
        <v>3000</v>
      </c>
      <c r="G13" s="10">
        <v>15000</v>
      </c>
      <c r="H13" s="42">
        <v>182424.17</v>
      </c>
    </row>
    <row r="14" spans="1:8">
      <c r="A14" s="16"/>
      <c r="B14" s="38">
        <v>2</v>
      </c>
      <c r="C14" s="12"/>
      <c r="D14" s="23">
        <v>12000</v>
      </c>
      <c r="E14" s="10"/>
      <c r="F14" s="11">
        <v>3000</v>
      </c>
      <c r="G14" s="10">
        <v>15000</v>
      </c>
      <c r="H14" s="42">
        <v>207209.83</v>
      </c>
    </row>
    <row r="15" spans="1:8">
      <c r="A15" s="16"/>
      <c r="B15" s="38">
        <v>3</v>
      </c>
      <c r="C15" s="12"/>
      <c r="D15" s="23">
        <v>12000</v>
      </c>
      <c r="E15" s="10"/>
      <c r="F15" s="11">
        <v>3000</v>
      </c>
      <c r="G15" s="10">
        <v>15000</v>
      </c>
      <c r="H15" s="42">
        <v>234942.3</v>
      </c>
    </row>
    <row r="16" spans="1:8">
      <c r="A16" s="16"/>
      <c r="B16" s="38">
        <v>4</v>
      </c>
      <c r="C16" s="12"/>
      <c r="D16" s="23">
        <v>12000</v>
      </c>
      <c r="E16" s="10"/>
      <c r="F16" s="11">
        <v>3000</v>
      </c>
      <c r="G16" s="10">
        <v>15000</v>
      </c>
      <c r="H16" s="42">
        <v>265971.93</v>
      </c>
    </row>
    <row r="17" spans="1:8" ht="13.5" thickBot="1">
      <c r="A17" s="18"/>
      <c r="B17" s="39">
        <v>5</v>
      </c>
      <c r="C17" s="4"/>
      <c r="D17" s="24">
        <v>12000</v>
      </c>
      <c r="E17" s="13"/>
      <c r="F17" s="3">
        <v>3000</v>
      </c>
      <c r="G17" s="13">
        <v>15000</v>
      </c>
      <c r="H17" s="43">
        <v>300690.71000000002</v>
      </c>
    </row>
    <row r="18" spans="1:8" ht="9" customHeight="1" thickBot="1">
      <c r="A18" s="1"/>
      <c r="B18" s="26"/>
      <c r="H18" s="32"/>
    </row>
    <row r="19" spans="1:8" ht="18" customHeight="1" thickBot="1">
      <c r="A19" s="34">
        <f>SUM(A3:A17)</f>
        <v>150000</v>
      </c>
      <c r="B19" s="26"/>
      <c r="D19" s="2">
        <f>SUM(D3:D17)</f>
        <v>180000</v>
      </c>
      <c r="E19" s="35">
        <f>SUM(E3:E17)</f>
        <v>60000</v>
      </c>
      <c r="F19" s="36">
        <f>SUM(F3:F18)</f>
        <v>45000</v>
      </c>
      <c r="G19" s="36">
        <f>SUM(G3:G17)</f>
        <v>225000</v>
      </c>
      <c r="H19" s="33">
        <v>300690.71000000002</v>
      </c>
    </row>
    <row r="20" spans="1:8" ht="8.25" customHeight="1" thickBot="1">
      <c r="A20" s="1"/>
      <c r="B20" s="26"/>
    </row>
    <row r="21" spans="1:8" s="29" customFormat="1" ht="18.75" customHeight="1" thickBot="1">
      <c r="A21" s="27"/>
      <c r="B21" s="28"/>
      <c r="E21" s="30"/>
      <c r="F21" s="30" t="s">
        <v>9</v>
      </c>
      <c r="H21" s="31">
        <f>SUM(H19-D19)</f>
        <v>120690.71000000002</v>
      </c>
    </row>
  </sheetData>
  <phoneticPr fontId="0" type="noConversion"/>
  <pageMargins left="0.78740157499999996" right="0.78740157499999996" top="0.57999999999999996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Thongla2</dc:creator>
  <cp:lastModifiedBy>Walter</cp:lastModifiedBy>
  <cp:lastPrinted>2014-09-05T11:04:09Z</cp:lastPrinted>
  <dcterms:created xsi:type="dcterms:W3CDTF">2012-04-25T10:00:41Z</dcterms:created>
  <dcterms:modified xsi:type="dcterms:W3CDTF">2014-09-07T08:00:38Z</dcterms:modified>
</cp:coreProperties>
</file>